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8-Agosto\"/>
    </mc:Choice>
  </mc:AlternateContent>
  <bookViews>
    <workbookView xWindow="0" yWindow="0" windowWidth="2370" windowHeight="0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0" i="1"/>
  <c r="C19" i="1"/>
  <c r="C18" i="1"/>
  <c r="C17" i="1"/>
  <c r="C22" i="1" s="1"/>
  <c r="E13" i="1"/>
  <c r="E25" i="1" s="1"/>
  <c r="C12" i="1"/>
  <c r="C11" i="1"/>
  <c r="C10" i="1"/>
  <c r="C13" i="1" s="1"/>
  <c r="C25" i="1" s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<sst xmlns="http://schemas.openxmlformats.org/spreadsheetml/2006/main" count="31" uniqueCount="31">
  <si>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</si>
  <si>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</si>
  <si>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</si>
  <si>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</si>
  <si>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</si>
  <si>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</si>
  <si>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</si>
  <si>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</si>
  <si>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</si>
  <si>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</si>
  <si>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Ingresos (Notas: 11,12,13 )</t>
  </si>
  <si>
    <t>Transferencias del Ministerio de la Presidencia</t>
  </si>
  <si>
    <t>Total Ingresos</t>
  </si>
  <si>
    <t>Gastos (Notas:14,15,16,17 y 18 )</t>
  </si>
  <si>
    <t>Gastos de depreciación y amortización</t>
  </si>
  <si>
    <t>Resultados del período (ahorro / desahorro)</t>
  </si>
  <si>
    <t>Las notas en las páginas 1 a 18 son parte integral de estos Estados Financieros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</si>
  <si>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</si>
  <si>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</si>
  <si>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</si>
  <si>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</si>
  <si>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</si>
  <si>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</si>
  <si>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</si>
  <si>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</si>
  <si>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</si>
  <si>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</si>
  <si>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</si>
  <si>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</si>
  <si>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</si>
  <si>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del Ejercicio Terminado al 31 de Agosto,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</si>
</sst>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41" fontId="0" fillId="0" borderId="0" xfId="0" applyNumberFormat="1"/>
    <xf numFmtId="43" fontId="0" fillId="0" borderId="0" xfId="0" applyNumberFormat="1"/>
    <xf numFmtId="0" fontId="0" fillId="0" borderId="0" xfId="0" applyBorder="1"/>
    <xf numFmtId="41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43" fontId="9" fillId="0" borderId="0" xfId="2" applyFont="1" applyAlignment="1">
      <alignment horizontal="center"/>
    </xf>
    <xf numFmtId="0" fontId="9" fillId="0" borderId="0" xfId="0" applyFont="1"/>
    <xf numFmtId="43" fontId="9" fillId="0" borderId="0" xfId="2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43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4" fontId="11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41" fontId="10" fillId="0" borderId="2" xfId="0" applyNumberFormat="1" applyFont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vertical="center"/>
    </xf>
    <xf numFmtId="41" fontId="9" fillId="0" borderId="0" xfId="0" applyNumberFormat="1" applyFont="1"/>
    <xf numFmtId="43" fontId="0" fillId="0" borderId="0" xfId="2" applyFont="1"/>
    <xf numFmtId="41" fontId="0" fillId="0" borderId="0" xfId="0" applyNumberFormat="1" applyAlignment="1">
      <alignment horizontal="center" vertical="center"/>
    </xf>
    <xf numFmtId="43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4" fontId="11" fillId="0" borderId="0" xfId="2" applyNumberFormat="1" applyFont="1" applyBorder="1" applyAlignment="1">
      <alignment horizontal="center" vertical="center"/>
    </xf>
    <xf numFmtId="164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4" fontId="11" fillId="0" borderId="1" xfId="2" applyNumberFormat="1" applyFont="1" applyBorder="1" applyAlignment="1">
      <alignment horizontal="center" vertical="center"/>
    </xf>
    <xf numFmtId="41" fontId="3" fillId="0" borderId="0" xfId="0" applyNumberFormat="1" applyFont="1"/>
    <xf numFmtId="41" fontId="3" fillId="2" borderId="0" xfId="0" applyNumberFormat="1" applyFont="1" applyFill="1"/>
    <xf numFmtId="43" fontId="3" fillId="0" borderId="0" xfId="0" applyNumberFormat="1" applyFont="1"/>
    <xf numFmtId="0" fontId="3" fillId="0" borderId="0" xfId="0" applyFont="1"/>
    <xf numFmtId="41" fontId="12" fillId="0" borderId="3" xfId="0" applyNumberFormat="1" applyFont="1" applyBorder="1" applyAlignment="1">
      <alignment horizontal="center" vertical="center"/>
    </xf>
    <xf numFmtId="41" fontId="1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164" fontId="0" fillId="0" borderId="0" xfId="0" applyNumberFormat="1"/>
    <xf numFmtId="41" fontId="10" fillId="0" borderId="4" xfId="0" applyNumberFormat="1" applyFont="1" applyBorder="1" applyAlignment="1">
      <alignment horizontal="center" vertical="center"/>
    </xf>
    <xf numFmtId="41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4" fontId="11" fillId="0" borderId="0" xfId="2" applyNumberFormat="1" applyFont="1"/>
    <xf numFmtId="164" fontId="11" fillId="0" borderId="0" xfId="2" applyNumberFormat="1" applyFont="1" applyBorder="1"/>
    <xf numFmtId="43" fontId="11" fillId="0" borderId="0" xfId="0" applyNumberFormat="1" applyFont="1"/>
    <xf numFmtId="164" fontId="11" fillId="0" borderId="0" xfId="0" applyNumberFormat="1" applyFont="1"/>
    <xf numFmtId="164" fontId="11" fillId="0" borderId="0" xfId="0" applyNumberFormat="1" applyFont="1" applyBorder="1"/>
    <xf numFmtId="0" fontId="3" fillId="0" borderId="0" xfId="0" applyFont="1" applyBorder="1" applyAlignment="1">
      <alignment horizontal="justify" vertical="center"/>
    </xf>
    <xf numFmtId="0" fontId="6" fillId="0" borderId="0" xfId="1" applyFont="1" applyBorder="1"/>
    <xf numFmtId="0" fontId="6" fillId="0" borderId="0" xfId="1" applyFont="1" applyBorder="1" applyAlignment="1">
      <alignment horizontal="center"/>
    </xf>
    <xf numFmtId="164" fontId="0" fillId="0" borderId="0" xfId="2" applyNumberFormat="1" applyFont="1"/>
    <xf numFmtId="164" fontId="0" fillId="0" borderId="0" xfId="2" applyNumberFormat="1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8-Estados%20Financieros%2008-Agost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D47">
            <v>30426111.360000007</v>
          </cell>
          <cell r="E47">
            <v>0</v>
          </cell>
        </row>
        <row r="62">
          <cell r="H62">
            <v>2008752.0499999998</v>
          </cell>
        </row>
      </sheetData>
      <sheetData sheetId="20">
        <row r="14">
          <cell r="G14">
            <v>14479202.729999999</v>
          </cell>
          <cell r="H14">
            <v>0</v>
          </cell>
        </row>
        <row r="35">
          <cell r="G35">
            <v>514435.39</v>
          </cell>
          <cell r="H35">
            <v>0</v>
          </cell>
        </row>
        <row r="60">
          <cell r="G60">
            <v>11747829.869999999</v>
          </cell>
          <cell r="H60">
            <v>1568670</v>
          </cell>
        </row>
        <row r="95">
          <cell r="G95">
            <v>856363.89999999991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zoomScaleNormal="100" workbookViewId="0">
      <selection activeCell="G21" sqref="G21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1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2" t="s">
        <v>9</v>
      </c>
      <c r="B1" s="62"/>
      <c r="C1" s="62"/>
      <c r="D1" s="62"/>
      <c r="E1" s="62"/>
      <c r="F1" s="6"/>
      <c r="G1" s="6"/>
      <c r="H1" s="6"/>
    </row>
    <row r="2" spans="1:13" ht="21" customHeight="1" x14ac:dyDescent="0.25">
      <c r="A2" s="62" t="s">
        <v>0</v>
      </c>
      <c r="B2" s="62"/>
      <c r="C2" s="62"/>
      <c r="D2" s="62"/>
      <c r="E2" s="62"/>
      <c r="F2" s="6"/>
      <c r="G2" s="6"/>
    </row>
    <row r="3" spans="1:13" ht="21" customHeight="1" x14ac:dyDescent="0.25">
      <c r="A3" s="62" t="s">
        <v>30</v>
      </c>
      <c r="B3" s="62"/>
      <c r="C3" s="62"/>
      <c r="D3" s="62"/>
      <c r="E3" s="62"/>
      <c r="F3" s="6"/>
      <c r="G3" s="6"/>
      <c r="H3" s="61"/>
      <c r="I3" s="61"/>
      <c r="J3" s="61"/>
      <c r="K3" s="61"/>
      <c r="L3" s="61"/>
      <c r="M3" s="61"/>
    </row>
    <row r="4" spans="1:13" ht="21" customHeight="1" x14ac:dyDescent="0.25">
      <c r="A4" s="62" t="s">
        <v>1</v>
      </c>
      <c r="B4" s="62"/>
      <c r="C4" s="62"/>
      <c r="D4" s="62"/>
      <c r="E4" s="62"/>
      <c r="F4" s="6"/>
      <c r="G4" s="6"/>
      <c r="H4" s="61"/>
      <c r="I4" s="61"/>
      <c r="J4" s="61"/>
      <c r="K4" s="61"/>
      <c r="L4" s="61"/>
      <c r="M4" s="61"/>
    </row>
    <row r="5" spans="1:13" ht="21" customHeight="1" x14ac:dyDescent="0.25">
      <c r="A5" s="7"/>
      <c r="B5" s="7"/>
      <c r="C5" s="7"/>
      <c r="D5" s="7"/>
      <c r="E5" s="8"/>
      <c r="F5" s="7"/>
      <c r="G5" s="7"/>
      <c r="H5" s="61"/>
      <c r="I5" s="61"/>
      <c r="J5" s="61"/>
      <c r="K5" s="61"/>
      <c r="L5" s="61"/>
      <c r="M5" s="61"/>
    </row>
    <row r="6" spans="1:13" ht="21" customHeight="1" x14ac:dyDescent="0.25">
      <c r="A6" s="9"/>
      <c r="B6" s="9"/>
      <c r="C6" s="9"/>
      <c r="D6" s="9"/>
      <c r="E6" s="10"/>
      <c r="F6" s="9"/>
      <c r="G6" s="9"/>
    </row>
    <row r="7" spans="1:13" ht="21" customHeight="1" x14ac:dyDescent="0.25">
      <c r="C7" s="11"/>
      <c r="D7" s="12"/>
      <c r="E7" s="13"/>
      <c r="G7" s="7"/>
    </row>
    <row r="8" spans="1:13" ht="21" customHeight="1" x14ac:dyDescent="0.25">
      <c r="B8" s="14"/>
      <c r="C8" s="15"/>
      <c r="D8" s="15"/>
      <c r="E8" s="16"/>
    </row>
    <row r="9" spans="1:13" ht="21" customHeight="1" x14ac:dyDescent="0.25">
      <c r="A9" s="12"/>
      <c r="B9" s="17" t="s">
        <v>10</v>
      </c>
      <c r="C9" s="18">
        <v>2024</v>
      </c>
      <c r="D9" s="19"/>
      <c r="E9" s="18">
        <v>2023</v>
      </c>
      <c r="G9" s="20"/>
    </row>
    <row r="10" spans="1:13" ht="21" customHeight="1" x14ac:dyDescent="0.25">
      <c r="A10" s="12"/>
      <c r="B10" s="21" t="s">
        <v>7</v>
      </c>
      <c r="C10" s="22">
        <f>+[1]Ingresos!D47</f>
        <v>30426111.360000007</v>
      </c>
      <c r="D10" s="22"/>
      <c r="E10" s="23">
        <v>52806733</v>
      </c>
      <c r="F10" s="2"/>
      <c r="H10" s="2"/>
      <c r="I10" s="2"/>
    </row>
    <row r="11" spans="1:13" ht="21" hidden="1" customHeight="1" x14ac:dyDescent="0.25">
      <c r="A11" s="12"/>
      <c r="B11" s="24" t="s">
        <v>11</v>
      </c>
      <c r="C11" s="22">
        <f>+[1]Ingresos!E47</f>
        <v>0</v>
      </c>
      <c r="D11" s="22"/>
      <c r="E11" s="23">
        <v>0</v>
      </c>
      <c r="F11" s="2"/>
      <c r="H11" s="2"/>
      <c r="J11" s="2"/>
    </row>
    <row r="12" spans="1:13" ht="21" customHeight="1" x14ac:dyDescent="0.25">
      <c r="A12" s="12"/>
      <c r="B12" s="25" t="s">
        <v>8</v>
      </c>
      <c r="C12" s="22">
        <f>+[1]Ingresos!H62</f>
        <v>2008752.0499999998</v>
      </c>
      <c r="D12" s="22"/>
      <c r="E12" s="23">
        <v>1342101</v>
      </c>
      <c r="F12" s="2"/>
      <c r="H12" s="2"/>
    </row>
    <row r="13" spans="1:13" ht="21" customHeight="1" thickBot="1" x14ac:dyDescent="0.3">
      <c r="A13" s="12"/>
      <c r="B13" s="17" t="s">
        <v>12</v>
      </c>
      <c r="C13" s="26">
        <f>SUM(C10:C12)</f>
        <v>32434863.410000008</v>
      </c>
      <c r="D13" s="27"/>
      <c r="E13" s="26">
        <f>SUM(E10:E12)</f>
        <v>54148834</v>
      </c>
      <c r="F13" s="2"/>
      <c r="H13" s="2"/>
    </row>
    <row r="14" spans="1:13" ht="21" customHeight="1" x14ac:dyDescent="0.25">
      <c r="B14" s="9"/>
      <c r="C14" s="28"/>
      <c r="D14" s="28"/>
      <c r="E14" s="29"/>
      <c r="F14" s="30"/>
      <c r="H14" s="2"/>
      <c r="I14" s="2"/>
      <c r="J14" s="31"/>
    </row>
    <row r="15" spans="1:13" ht="21" customHeight="1" x14ac:dyDescent="0.25">
      <c r="A15" s="12"/>
      <c r="B15" s="17" t="s">
        <v>13</v>
      </c>
      <c r="C15" s="32"/>
      <c r="D15" s="32"/>
      <c r="E15" s="33"/>
      <c r="F15" s="2"/>
      <c r="H15" s="2"/>
      <c r="J15" s="31"/>
    </row>
    <row r="16" spans="1:13" ht="14.25" customHeight="1" x14ac:dyDescent="0.25">
      <c r="B16" s="34"/>
      <c r="C16" s="32"/>
      <c r="D16" s="32"/>
      <c r="E16" s="33"/>
      <c r="F16" s="2"/>
      <c r="H16" s="2"/>
      <c r="J16" s="3"/>
    </row>
    <row r="17" spans="1:11" ht="15.75" customHeight="1" x14ac:dyDescent="0.25">
      <c r="A17" s="12"/>
      <c r="B17" s="35" t="s">
        <v>2</v>
      </c>
      <c r="C17" s="22">
        <f>'[1]Nota Relación de Gastos'!G14+'[1]Nota Relación de Gastos'!H14</f>
        <v>14479202.729999999</v>
      </c>
      <c r="D17" s="22"/>
      <c r="E17" s="23">
        <v>16545205</v>
      </c>
      <c r="F17" s="2"/>
      <c r="H17" s="2"/>
    </row>
    <row r="18" spans="1:11" ht="15.75" customHeight="1" x14ac:dyDescent="0.25">
      <c r="A18" s="12"/>
      <c r="B18" s="35" t="s">
        <v>3</v>
      </c>
      <c r="C18" s="22">
        <f>'[1]Nota Relación de Gastos'!G35+'[1]Nota Relación de Gastos'!H35</f>
        <v>514435.39</v>
      </c>
      <c r="D18" s="22"/>
      <c r="E18" s="23">
        <v>893262</v>
      </c>
      <c r="F18" s="2"/>
      <c r="H18" s="2"/>
      <c r="I18" s="31"/>
    </row>
    <row r="19" spans="1:11" ht="15.75" customHeight="1" x14ac:dyDescent="0.25">
      <c r="A19" s="12"/>
      <c r="B19" s="35" t="s">
        <v>14</v>
      </c>
      <c r="C19" s="22">
        <f>'[1]Nota Relación de Gastos'!G95</f>
        <v>856363.89999999991</v>
      </c>
      <c r="D19" s="22"/>
      <c r="E19" s="23">
        <v>1468781</v>
      </c>
      <c r="F19" s="2"/>
      <c r="G19" s="3"/>
      <c r="H19" s="2"/>
      <c r="I19" s="31"/>
    </row>
    <row r="20" spans="1:11" ht="15.75" customHeight="1" x14ac:dyDescent="0.25">
      <c r="A20" s="12"/>
      <c r="B20" s="35" t="s">
        <v>4</v>
      </c>
      <c r="C20" s="36">
        <f>'[1]Nota Relación de Gastos'!G60+'[1]Nota Relación de Gastos'!H60-C21+0.5</f>
        <v>13263922.93</v>
      </c>
      <c r="D20" s="36"/>
      <c r="E20" s="37">
        <v>20004410</v>
      </c>
      <c r="F20" s="2"/>
      <c r="H20" s="2"/>
      <c r="I20" s="31"/>
      <c r="J20" s="31"/>
    </row>
    <row r="21" spans="1:11" s="43" customFormat="1" ht="15.75" customHeight="1" x14ac:dyDescent="0.25">
      <c r="A21" s="38"/>
      <c r="B21" s="35" t="s">
        <v>6</v>
      </c>
      <c r="C21" s="39">
        <v>52577.440000000002</v>
      </c>
      <c r="D21" s="5"/>
      <c r="E21" s="39">
        <v>69376</v>
      </c>
      <c r="F21" s="40"/>
      <c r="G21" s="41"/>
      <c r="H21" s="40"/>
      <c r="I21" s="31"/>
      <c r="J21" s="42"/>
    </row>
    <row r="22" spans="1:11" ht="20.25" customHeight="1" thickBot="1" x14ac:dyDescent="0.3">
      <c r="A22" s="12"/>
      <c r="B22" s="17" t="s">
        <v>5</v>
      </c>
      <c r="C22" s="44">
        <f>SUM(C17:C21)</f>
        <v>29166502.390000001</v>
      </c>
      <c r="D22" s="45"/>
      <c r="E22" s="44">
        <f>SUM(E17:E21)</f>
        <v>38981034</v>
      </c>
      <c r="F22" s="30"/>
      <c r="G22" s="2"/>
      <c r="H22" s="2"/>
      <c r="I22" s="3"/>
      <c r="J22" s="31"/>
    </row>
    <row r="23" spans="1:11" ht="1.5" customHeight="1" x14ac:dyDescent="0.25">
      <c r="A23" s="12"/>
      <c r="B23" s="1"/>
      <c r="C23" s="46"/>
      <c r="D23" s="46"/>
      <c r="E23" s="46"/>
      <c r="F23" s="30"/>
      <c r="G23" s="47"/>
      <c r="H23" s="2"/>
      <c r="J23" s="31"/>
    </row>
    <row r="24" spans="1:11" ht="27.75" customHeight="1" x14ac:dyDescent="0.25">
      <c r="A24" s="12"/>
      <c r="C24" s="32"/>
      <c r="D24" s="32"/>
      <c r="E24" s="33"/>
      <c r="F24" s="30"/>
      <c r="H24" s="2"/>
      <c r="I24" s="3"/>
      <c r="J24" s="3"/>
    </row>
    <row r="25" spans="1:11" ht="21.75" customHeight="1" thickBot="1" x14ac:dyDescent="0.3">
      <c r="A25" s="12"/>
      <c r="B25" s="17" t="s">
        <v>15</v>
      </c>
      <c r="C25" s="48">
        <f>C13-C22</f>
        <v>3268361.020000007</v>
      </c>
      <c r="D25" s="28"/>
      <c r="E25" s="49">
        <f>+E13-E22</f>
        <v>15167800</v>
      </c>
      <c r="F25" s="30"/>
      <c r="G25" s="47"/>
      <c r="H25" s="2"/>
      <c r="I25" s="3"/>
    </row>
    <row r="26" spans="1:11" ht="30" customHeight="1" thickTop="1" x14ac:dyDescent="0.25">
      <c r="A26" s="12"/>
      <c r="C26" s="3"/>
      <c r="D26" s="3"/>
      <c r="F26" s="30"/>
      <c r="H26" s="2"/>
    </row>
    <row r="27" spans="1:11" ht="27.75" customHeight="1" x14ac:dyDescent="0.25">
      <c r="A27" s="12"/>
      <c r="B27" s="50" t="s">
        <v>16</v>
      </c>
      <c r="C27" s="3"/>
      <c r="D27" s="3"/>
      <c r="F27" s="2"/>
      <c r="G27" s="2"/>
      <c r="H27" s="2"/>
      <c r="I27" s="3"/>
    </row>
    <row r="28" spans="1:11" x14ac:dyDescent="0.25">
      <c r="B28" s="50"/>
      <c r="C28" s="2"/>
      <c r="D28" s="2"/>
      <c r="F28" s="2"/>
      <c r="G28" s="2"/>
      <c r="H28" s="2"/>
      <c r="I28" s="47"/>
      <c r="J28" s="2"/>
    </row>
    <row r="29" spans="1:1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5"/>
      <c r="C30" s="51"/>
      <c r="D30" s="52"/>
      <c r="E30" s="51"/>
      <c r="F30" s="53"/>
      <c r="G30" s="53"/>
      <c r="H30" s="53"/>
      <c r="I30" s="53"/>
      <c r="J30" s="53"/>
      <c r="K30" s="35"/>
    </row>
    <row r="31" spans="1:11" ht="15.75" customHeight="1" x14ac:dyDescent="0.25">
      <c r="B31" s="35" t="s">
        <v>17</v>
      </c>
      <c r="C31" s="54" t="s">
        <v>18</v>
      </c>
      <c r="D31" s="55" t="s">
        <v>19</v>
      </c>
      <c r="E31" s="54" t="s">
        <v>20</v>
      </c>
      <c r="F31" s="53"/>
      <c r="G31" s="53"/>
      <c r="H31" s="53"/>
      <c r="I31" s="53"/>
      <c r="J31" s="53"/>
      <c r="K31" s="35"/>
    </row>
    <row r="32" spans="1:11" ht="18" customHeight="1" x14ac:dyDescent="0.25">
      <c r="B32" s="35" t="s">
        <v>21</v>
      </c>
      <c r="C32" s="54" t="s">
        <v>22</v>
      </c>
      <c r="D32" s="55" t="s">
        <v>23</v>
      </c>
      <c r="E32" s="51" t="s">
        <v>24</v>
      </c>
      <c r="F32" s="53"/>
      <c r="G32" s="53"/>
      <c r="H32" s="53"/>
      <c r="I32" s="53"/>
      <c r="J32" s="53"/>
      <c r="K32" s="35"/>
    </row>
    <row r="33" spans="2:11" ht="17.25" customHeight="1" x14ac:dyDescent="0.25">
      <c r="B33" s="35" t="s">
        <v>25</v>
      </c>
      <c r="C33" s="54" t="s">
        <v>26</v>
      </c>
      <c r="D33" s="55" t="s">
        <v>27</v>
      </c>
      <c r="E33" s="51" t="s">
        <v>28</v>
      </c>
      <c r="F33" s="35"/>
      <c r="G33" s="35"/>
      <c r="H33" s="35"/>
      <c r="I33" s="35"/>
      <c r="J33" s="35"/>
      <c r="K33" s="35"/>
    </row>
    <row r="34" spans="2:11" ht="15.75" x14ac:dyDescent="0.25">
      <c r="B34" s="56"/>
      <c r="C34" s="4"/>
      <c r="D34" s="4"/>
      <c r="E34" s="4"/>
      <c r="F34" s="35"/>
      <c r="G34" s="35"/>
      <c r="H34" s="35"/>
      <c r="I34" s="35"/>
      <c r="J34" s="35"/>
      <c r="K34" s="35"/>
    </row>
    <row r="35" spans="2:11" ht="15.75" x14ac:dyDescent="0.25">
      <c r="B35" s="58"/>
      <c r="C35" s="57"/>
      <c r="D35" s="57"/>
      <c r="E35" s="57"/>
      <c r="F35" s="35"/>
      <c r="G35" s="35"/>
      <c r="H35" s="35"/>
      <c r="I35" s="53"/>
      <c r="J35" s="35"/>
      <c r="K35" s="35"/>
    </row>
    <row r="36" spans="2:11" ht="15.75" x14ac:dyDescent="0.25">
      <c r="B36" s="58"/>
      <c r="C36" s="63"/>
      <c r="D36" s="63"/>
      <c r="E36" s="63"/>
      <c r="F36" s="35"/>
      <c r="G36" s="35"/>
      <c r="H36" s="35"/>
      <c r="I36" s="35"/>
      <c r="J36" s="35"/>
      <c r="K36" s="35"/>
    </row>
    <row r="37" spans="2:11" x14ac:dyDescent="0.25">
      <c r="B37" s="35"/>
      <c r="C37" s="59"/>
      <c r="D37" s="60"/>
      <c r="E37" s="59"/>
    </row>
    <row r="38" spans="2:11" x14ac:dyDescent="0.25">
      <c r="B38" t="s">
        <v>29</v>
      </c>
      <c r="C38" s="3"/>
      <c r="D38" s="3"/>
      <c r="G38" s="3"/>
    </row>
    <row r="39" spans="2:11" x14ac:dyDescent="0.25">
      <c r="C39" s="3"/>
      <c r="D39" s="3"/>
      <c r="F39" s="3"/>
      <c r="G39" s="3"/>
    </row>
    <row r="40" spans="2:11" x14ac:dyDescent="0.25">
      <c r="C40" s="3"/>
      <c r="D40" s="3"/>
      <c r="F40" s="3"/>
      <c r="G40" s="3"/>
    </row>
    <row r="41" spans="2:11" x14ac:dyDescent="0.25">
      <c r="C41" s="3"/>
      <c r="D41" s="3"/>
      <c r="F41" s="3"/>
      <c r="G41" s="3"/>
    </row>
    <row r="42" spans="2:11" x14ac:dyDescent="0.25">
      <c r="C42" s="3"/>
      <c r="D42" s="3"/>
      <c r="F42" s="3"/>
      <c r="G42" s="3"/>
    </row>
    <row r="43" spans="2:11" x14ac:dyDescent="0.25">
      <c r="C43" s="3"/>
      <c r="D43" s="3"/>
      <c r="F43" s="3"/>
      <c r="G43" s="3"/>
    </row>
    <row r="44" spans="2:11" x14ac:dyDescent="0.25">
      <c r="C44" s="3"/>
      <c r="D44" s="3"/>
      <c r="F44" s="3"/>
      <c r="G44" s="3"/>
    </row>
    <row r="45" spans="2:11" x14ac:dyDescent="0.25">
      <c r="C45" s="3"/>
      <c r="D45" s="3"/>
      <c r="F45" s="3"/>
      <c r="G45" s="3"/>
    </row>
    <row r="46" spans="2:11" x14ac:dyDescent="0.25">
      <c r="C46" s="3"/>
      <c r="D46" s="3"/>
      <c r="F46" s="3"/>
      <c r="G46" s="3"/>
    </row>
    <row r="47" spans="2:11" x14ac:dyDescent="0.25">
      <c r="C47" s="3"/>
      <c r="D47" s="3"/>
      <c r="F47" s="3"/>
      <c r="G47" s="3"/>
    </row>
    <row r="48" spans="2:11" x14ac:dyDescent="0.25">
      <c r="C48" s="3"/>
      <c r="D48" s="3"/>
      <c r="F48" s="3"/>
      <c r="G48" s="3"/>
    </row>
    <row r="49" spans="3:7" x14ac:dyDescent="0.25">
      <c r="C49" s="3"/>
      <c r="D49" s="3"/>
      <c r="F49" s="3"/>
      <c r="G49" s="3"/>
    </row>
    <row r="50" spans="3:7" x14ac:dyDescent="0.25">
      <c r="C50" s="3"/>
      <c r="D50" s="3"/>
      <c r="F50" s="3"/>
      <c r="G50" s="3"/>
    </row>
    <row r="51" spans="3:7" x14ac:dyDescent="0.25">
      <c r="C51" s="3"/>
      <c r="D51" s="3"/>
      <c r="F51" s="3"/>
      <c r="G51" s="3"/>
    </row>
    <row r="52" spans="3:7" x14ac:dyDescent="0.25">
      <c r="C52" s="3"/>
      <c r="D52" s="3"/>
      <c r="F52" s="3"/>
      <c r="G52" s="3"/>
    </row>
    <row r="53" spans="3:7" x14ac:dyDescent="0.25">
      <c r="C53" s="3"/>
      <c r="D53" s="3"/>
      <c r="F53" s="3"/>
      <c r="G53" s="3"/>
    </row>
    <row r="54" spans="3:7" x14ac:dyDescent="0.25">
      <c r="C54" s="3"/>
      <c r="D54" s="3"/>
      <c r="F54" s="3"/>
      <c r="G54" s="3"/>
    </row>
    <row r="55" spans="3:7" x14ac:dyDescent="0.25">
      <c r="C55" s="3"/>
      <c r="D55" s="3"/>
      <c r="F55" s="3"/>
      <c r="G55" s="3"/>
    </row>
    <row r="56" spans="3:7" x14ac:dyDescent="0.25">
      <c r="C56" s="3"/>
      <c r="D56" s="3"/>
      <c r="F56" s="3"/>
      <c r="G56" s="3"/>
    </row>
    <row r="57" spans="3:7" x14ac:dyDescent="0.25">
      <c r="C57" s="3"/>
      <c r="D57" s="3"/>
      <c r="F57" s="3"/>
      <c r="G57" s="3"/>
    </row>
    <row r="58" spans="3:7" x14ac:dyDescent="0.25">
      <c r="C58" s="3"/>
      <c r="D58" s="3"/>
      <c r="F58" s="3"/>
      <c r="G58" s="3"/>
    </row>
    <row r="59" spans="3:7" x14ac:dyDescent="0.25">
      <c r="F59" s="3"/>
      <c r="G59" s="3"/>
    </row>
    <row r="60" spans="3:7" x14ac:dyDescent="0.25">
      <c r="F60" s="3"/>
      <c r="G60" s="3"/>
    </row>
  </sheetData>
  <mergeCells count="8">
    <mergeCell ref="A1:E1"/>
    <mergeCell ref="A2:E2"/>
    <mergeCell ref="A3:E3"/>
    <mergeCell ref="H3:M3"/>
    <mergeCell ref="A4:E4"/>
    <mergeCell ref="H4:M4"/>
    <mergeCell ref="H5:M5"/>
    <mergeCell ref="C36:E36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2022-01-19T12:45:52Z</dcterms:created>
  <dcterms:modified xsi:type="dcterms:W3CDTF">2024-09-09T17:23:35Z</dcterms:modified>
</cp:coreProperties>
</file>